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<sst xmlns="http://schemas.openxmlformats.org/spreadsheetml/2006/main" count="135" uniqueCount="67">
  <si>
    <t>工事費内訳書</t>
  </si>
  <si>
    <t>住　　　　所</t>
  </si>
  <si>
    <t>商号又は名称</t>
  </si>
  <si>
    <t>代 表 者 名</t>
  </si>
  <si>
    <t>工 事 名</t>
  </si>
  <si>
    <t>Ｒ７徳土　阿南小松島線　小・立江　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</si>
  <si>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</si>
  <si>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</si>
  <si>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</si>
  <si>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</si>
  <si>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</si>
  <si>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</si>
  <si>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</si>
  <si>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</si>
  <si>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道路土工</t>
  </si>
  <si>
    <t>路体盛土工</t>
  </si>
  <si>
    <t>路体(築堤)盛土</t>
  </si>
  <si>
    <t>m3</t>
  </si>
  <si>
    <t>路肩盛土</t>
  </si>
  <si>
    <t>保護路肩盛土</t>
  </si>
  <si>
    <t>残土処理工</t>
  </si>
  <si>
    <t xml:space="preserve">土砂等運搬 </t>
  </si>
  <si>
    <t>舗装工</t>
  </si>
  <si>
    <t>舗装準備工</t>
  </si>
  <si>
    <t>補足材</t>
  </si>
  <si>
    <t>ｱｽﾌｧﾙﾄ舗装工
　本線舗装</t>
  </si>
  <si>
    <t>表層(車道･路肩部)</t>
  </si>
  <si>
    <t>m2</t>
  </si>
  <si>
    <t>基層(車道･路肩部)</t>
  </si>
  <si>
    <t>上層路盤(車道･路肩部)</t>
  </si>
  <si>
    <t>下層路盤(車道･路肩部)</t>
  </si>
  <si>
    <t>ｱｽﾌｧﾙﾄ舗装工
　1号車道舗装</t>
  </si>
  <si>
    <t>ｱｽﾌｧﾙﾄ舗装工
　1号路肩舗装</t>
  </si>
  <si>
    <t>ｱｽﾌｧﾙﾄ舗装工
　Aﾗﾝﾌﾟ橋</t>
  </si>
  <si>
    <t>ｱｽﾌｧﾙﾄ舗装工
　Dﾗﾝﾌﾟ橋</t>
  </si>
  <si>
    <t>橋面防水工</t>
  </si>
  <si>
    <t>橋面防水
　Aﾗﾝﾌﾟ橋</t>
  </si>
  <si>
    <t>橋面防水
　Dﾗﾝﾌﾟ橋</t>
  </si>
  <si>
    <t>排水構造物工</t>
  </si>
  <si>
    <t>防草ｺﾝｸﾘｰﾄ</t>
  </si>
  <si>
    <t>2号ｺﾝｸﾘｰﾄｼｰﾙ</t>
  </si>
  <si>
    <t>縁石工</t>
  </si>
  <si>
    <t>1号ﾉｰｽﾞ</t>
  </si>
  <si>
    <t>箇所</t>
  </si>
  <si>
    <t>2号ﾉｰｽﾞ</t>
  </si>
  <si>
    <t>3号ﾉｰｽﾞ</t>
  </si>
  <si>
    <t>道路付属施設工</t>
  </si>
  <si>
    <t>道路付属物工</t>
  </si>
  <si>
    <t>車線分離標</t>
  </si>
  <si>
    <t>本</t>
  </si>
  <si>
    <t>保安用緩衝材</t>
  </si>
  <si>
    <t>個</t>
  </si>
  <si>
    <t>仮設工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</si>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</sst>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G11+G19+G45+G48+G53+G58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140.0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20.0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30.0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17</v>
      </c>
      <c r="F18" s="13" t="n">
        <v>270.0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22</v>
      </c>
      <c r="C19" s="11"/>
      <c r="D19" s="11"/>
      <c r="E19" s="12" t="s">
        <v>13</v>
      </c>
      <c r="F19" s="13" t="n">
        <v>1.0</v>
      </c>
      <c r="G19" s="15">
        <f>G20+G22+G27+G32+G36+G39+G42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23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24</v>
      </c>
      <c r="E21" s="12" t="s">
        <v>17</v>
      </c>
      <c r="F21" s="13" t="n">
        <v>91.0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G23+G24+G25+G26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619.0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27</v>
      </c>
      <c r="F24" s="13" t="n">
        <v>633.0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27</v>
      </c>
      <c r="F25" s="13" t="n">
        <v>648.0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27</v>
      </c>
      <c r="F26" s="13" t="n">
        <v>662.0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31</v>
      </c>
      <c r="D27" s="11"/>
      <c r="E27" s="12" t="s">
        <v>13</v>
      </c>
      <c r="F27" s="13" t="n">
        <v>1.0</v>
      </c>
      <c r="G27" s="15">
        <f>G28+G29+G30+G31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26</v>
      </c>
      <c r="E28" s="12" t="s">
        <v>27</v>
      </c>
      <c r="F28" s="13" t="n">
        <v>1690.0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28</v>
      </c>
      <c r="E29" s="12" t="s">
        <v>27</v>
      </c>
      <c r="F29" s="13" t="n">
        <v>1750.0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29</v>
      </c>
      <c r="E30" s="12" t="s">
        <v>27</v>
      </c>
      <c r="F30" s="13" t="n">
        <v>1790.0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30</v>
      </c>
      <c r="E31" s="12" t="s">
        <v>27</v>
      </c>
      <c r="F31" s="13" t="n">
        <v>1830.0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32</v>
      </c>
      <c r="D32" s="11"/>
      <c r="E32" s="12" t="s">
        <v>13</v>
      </c>
      <c r="F32" s="13" t="n">
        <v>1.0</v>
      </c>
      <c r="G32" s="15">
        <f>G33+G34+G35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26</v>
      </c>
      <c r="E33" s="12" t="s">
        <v>27</v>
      </c>
      <c r="F33" s="13" t="n">
        <v>1220.0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28</v>
      </c>
      <c r="E34" s="12" t="s">
        <v>27</v>
      </c>
      <c r="F34" s="13" t="n">
        <v>1290.0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30</v>
      </c>
      <c r="E35" s="12" t="s">
        <v>27</v>
      </c>
      <c r="F35" s="13" t="n">
        <v>1240.0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33</v>
      </c>
      <c r="D36" s="11"/>
      <c r="E36" s="12" t="s">
        <v>13</v>
      </c>
      <c r="F36" s="13" t="n">
        <v>1.0</v>
      </c>
      <c r="G36" s="15">
        <f>G37+G38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26</v>
      </c>
      <c r="E37" s="12" t="s">
        <v>27</v>
      </c>
      <c r="F37" s="13" t="n">
        <v>158.0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28</v>
      </c>
      <c r="E38" s="12" t="s">
        <v>27</v>
      </c>
      <c r="F38" s="13" t="n">
        <v>158.0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34</v>
      </c>
      <c r="D39" s="11"/>
      <c r="E39" s="12" t="s">
        <v>13</v>
      </c>
      <c r="F39" s="13" t="n">
        <v>1.0</v>
      </c>
      <c r="G39" s="15">
        <f>G40+G41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26</v>
      </c>
      <c r="E40" s="12" t="s">
        <v>27</v>
      </c>
      <c r="F40" s="13" t="n">
        <v>214.0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28</v>
      </c>
      <c r="E41" s="12" t="s">
        <v>27</v>
      </c>
      <c r="F41" s="13" t="n">
        <v>214.0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35</v>
      </c>
      <c r="D42" s="11"/>
      <c r="E42" s="12" t="s">
        <v>13</v>
      </c>
      <c r="F42" s="13" t="n">
        <v>1.0</v>
      </c>
      <c r="G42" s="15">
        <f>G43+G44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36</v>
      </c>
      <c r="E43" s="12" t="s">
        <v>27</v>
      </c>
      <c r="F43" s="13" t="n">
        <v>158.0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37</v>
      </c>
      <c r="E44" s="12" t="s">
        <v>27</v>
      </c>
      <c r="F44" s="13" t="n">
        <v>214.0</v>
      </c>
      <c r="G44" s="16"/>
      <c r="I44" s="17" t="n">
        <v>35.0</v>
      </c>
      <c r="J44" s="18" t="n">
        <v>4.0</v>
      </c>
    </row>
    <row r="45" ht="42.0" customHeight="true">
      <c r="A45" s="10"/>
      <c r="B45" s="11" t="s">
        <v>38</v>
      </c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2.0</v>
      </c>
    </row>
    <row r="46" ht="42.0" customHeight="true">
      <c r="A46" s="10"/>
      <c r="B46" s="11"/>
      <c r="C46" s="11" t="s">
        <v>39</v>
      </c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40</v>
      </c>
      <c r="E47" s="12" t="s">
        <v>27</v>
      </c>
      <c r="F47" s="13" t="n">
        <v>287.0</v>
      </c>
      <c r="G47" s="16"/>
      <c r="I47" s="17" t="n">
        <v>38.0</v>
      </c>
      <c r="J47" s="18" t="n">
        <v>4.0</v>
      </c>
    </row>
    <row r="48" ht="42.0" customHeight="true">
      <c r="A48" s="10"/>
      <c r="B48" s="11" t="s">
        <v>41</v>
      </c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2.0</v>
      </c>
    </row>
    <row r="49" ht="42.0" customHeight="true">
      <c r="A49" s="10"/>
      <c r="B49" s="11"/>
      <c r="C49" s="11" t="s">
        <v>41</v>
      </c>
      <c r="D49" s="11"/>
      <c r="E49" s="12" t="s">
        <v>13</v>
      </c>
      <c r="F49" s="13" t="n">
        <v>1.0</v>
      </c>
      <c r="G49" s="15">
        <f>G50+G51+G52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42</v>
      </c>
      <c r="E50" s="12" t="s">
        <v>43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44</v>
      </c>
      <c r="E51" s="12" t="s">
        <v>43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45</v>
      </c>
      <c r="E52" s="12" t="s">
        <v>43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/>
      <c r="B53" s="11" t="s">
        <v>46</v>
      </c>
      <c r="C53" s="11"/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2.0</v>
      </c>
    </row>
    <row r="54" ht="42.0" customHeight="true">
      <c r="A54" s="10"/>
      <c r="B54" s="11"/>
      <c r="C54" s="11" t="s">
        <v>47</v>
      </c>
      <c r="D54" s="11"/>
      <c r="E54" s="12" t="s">
        <v>13</v>
      </c>
      <c r="F54" s="13" t="n">
        <v>1.0</v>
      </c>
      <c r="G54" s="15">
        <f>G55+G56+G57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48</v>
      </c>
      <c r="E55" s="12" t="s">
        <v>49</v>
      </c>
      <c r="F55" s="13" t="n">
        <v>7.0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50</v>
      </c>
      <c r="E56" s="12" t="s">
        <v>51</v>
      </c>
      <c r="F56" s="13" t="n">
        <v>2.0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50</v>
      </c>
      <c r="E57" s="12" t="s">
        <v>51</v>
      </c>
      <c r="F57" s="13" t="n">
        <v>1.0</v>
      </c>
      <c r="G57" s="16"/>
      <c r="I57" s="17" t="n">
        <v>48.0</v>
      </c>
      <c r="J57" s="18" t="n">
        <v>4.0</v>
      </c>
    </row>
    <row r="58" ht="42.0" customHeight="true">
      <c r="A58" s="10"/>
      <c r="B58" s="11" t="s">
        <v>52</v>
      </c>
      <c r="C58" s="11"/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2.0</v>
      </c>
    </row>
    <row r="59" ht="42.0" customHeight="true">
      <c r="A59" s="10"/>
      <c r="B59" s="11"/>
      <c r="C59" s="11" t="s">
        <v>53</v>
      </c>
      <c r="D59" s="11"/>
      <c r="E59" s="12" t="s">
        <v>13</v>
      </c>
      <c r="F59" s="13" t="n">
        <v>1.0</v>
      </c>
      <c r="G59" s="15">
        <f>G60+G61</f>
      </c>
      <c r="I59" s="17" t="n">
        <v>50.0</v>
      </c>
      <c r="J59" s="18" t="n">
        <v>3.0</v>
      </c>
    </row>
    <row r="60" ht="42.0" customHeight="true">
      <c r="A60" s="10"/>
      <c r="B60" s="11"/>
      <c r="C60" s="11"/>
      <c r="D60" s="11" t="s">
        <v>54</v>
      </c>
      <c r="E60" s="12" t="s">
        <v>55</v>
      </c>
      <c r="F60" s="13" t="n">
        <v>100.0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56</v>
      </c>
      <c r="E61" s="12" t="s">
        <v>55</v>
      </c>
      <c r="F61" s="13" t="n">
        <v>100.0</v>
      </c>
      <c r="G61" s="16"/>
      <c r="I61" s="17" t="n">
        <v>52.0</v>
      </c>
      <c r="J61" s="18" t="n">
        <v>4.0</v>
      </c>
    </row>
    <row r="62" ht="42.0" customHeight="true">
      <c r="A62" s="10" t="s">
        <v>57</v>
      </c>
      <c r="B62" s="11"/>
      <c r="C62" s="11"/>
      <c r="D62" s="11"/>
      <c r="E62" s="12" t="s">
        <v>13</v>
      </c>
      <c r="F62" s="13" t="n">
        <v>1.0</v>
      </c>
      <c r="G62" s="15">
        <f>G11+G19+G45+G48+G53+G58</f>
      </c>
      <c r="I62" s="17" t="n">
        <v>53.0</v>
      </c>
      <c r="J62" s="18" t="n">
        <v>20.0</v>
      </c>
    </row>
    <row r="63" ht="42.0" customHeight="true">
      <c r="A63" s="10" t="s">
        <v>58</v>
      </c>
      <c r="B63" s="11"/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200.0</v>
      </c>
    </row>
    <row r="64" ht="42.0" customHeight="true">
      <c r="A64" s="10"/>
      <c r="B64" s="11" t="s">
        <v>59</v>
      </c>
      <c r="C64" s="11"/>
      <c r="D64" s="11"/>
      <c r="E64" s="12" t="s">
        <v>13</v>
      </c>
      <c r="F64" s="13" t="n">
        <v>1.0</v>
      </c>
      <c r="G64" s="16"/>
      <c r="I64" s="17" t="n">
        <v>55.0</v>
      </c>
      <c r="J64" s="18"/>
    </row>
    <row r="65" ht="42.0" customHeight="true">
      <c r="A65" s="10" t="s">
        <v>60</v>
      </c>
      <c r="B65" s="11"/>
      <c r="C65" s="11"/>
      <c r="D65" s="11"/>
      <c r="E65" s="12" t="s">
        <v>13</v>
      </c>
      <c r="F65" s="13" t="n">
        <v>1.0</v>
      </c>
      <c r="G65" s="15">
        <f>G62+G63</f>
      </c>
      <c r="I65" s="17" t="n">
        <v>56.0</v>
      </c>
      <c r="J65" s="18"/>
    </row>
    <row r="66" ht="42.0" customHeight="true">
      <c r="A66" s="10"/>
      <c r="B66" s="11" t="s">
        <v>61</v>
      </c>
      <c r="C66" s="11"/>
      <c r="D66" s="11"/>
      <c r="E66" s="12" t="s">
        <v>13</v>
      </c>
      <c r="F66" s="13" t="n">
        <v>1.0</v>
      </c>
      <c r="G66" s="16"/>
      <c r="I66" s="17" t="n">
        <v>57.0</v>
      </c>
      <c r="J66" s="18" t="n">
        <v>210.0</v>
      </c>
    </row>
    <row r="67" ht="42.0" customHeight="true">
      <c r="A67" s="10" t="s">
        <v>62</v>
      </c>
      <c r="B67" s="11"/>
      <c r="C67" s="11"/>
      <c r="D67" s="11"/>
      <c r="E67" s="12" t="s">
        <v>13</v>
      </c>
      <c r="F67" s="13" t="n">
        <v>1.0</v>
      </c>
      <c r="G67" s="15">
        <f>G62+G63+G66</f>
      </c>
      <c r="I67" s="17" t="n">
        <v>58.0</v>
      </c>
      <c r="J67" s="18"/>
    </row>
    <row r="68" ht="42.0" customHeight="true">
      <c r="A68" s="10"/>
      <c r="B68" s="11" t="s">
        <v>63</v>
      </c>
      <c r="C68" s="11"/>
      <c r="D68" s="11"/>
      <c r="E68" s="12" t="s">
        <v>13</v>
      </c>
      <c r="F68" s="13" t="n">
        <v>1.0</v>
      </c>
      <c r="G68" s="16"/>
      <c r="I68" s="17" t="n">
        <v>59.0</v>
      </c>
      <c r="J68" s="18" t="n">
        <v>220.0</v>
      </c>
    </row>
    <row r="69" ht="42.0" customHeight="true">
      <c r="A69" s="10" t="s">
        <v>64</v>
      </c>
      <c r="B69" s="11"/>
      <c r="C69" s="11"/>
      <c r="D69" s="11"/>
      <c r="E69" s="12" t="s">
        <v>13</v>
      </c>
      <c r="F69" s="13" t="n">
        <v>1.0</v>
      </c>
      <c r="G69" s="15">
        <f>G67+G68</f>
      </c>
      <c r="I69" s="17" t="n">
        <v>60.0</v>
      </c>
      <c r="J69" s="18" t="n">
        <v>30.0</v>
      </c>
    </row>
    <row r="70" ht="42.0" customHeight="true">
      <c r="A70" s="19" t="s">
        <v>65</v>
      </c>
      <c r="B70" s="20"/>
      <c r="C70" s="20"/>
      <c r="D70" s="20"/>
      <c r="E70" s="21" t="s">
        <v>66</v>
      </c>
      <c r="F70" s="22" t="s">
        <v>66</v>
      </c>
      <c r="G70" s="24">
        <f>G69</f>
      </c>
      <c r="I70" s="26" t="n">
        <v>61.0</v>
      </c>
      <c r="J7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B19:D19"/>
    <mergeCell ref="C20:D20"/>
    <mergeCell ref="D21"/>
    <mergeCell ref="C22:D22"/>
    <mergeCell ref="D23"/>
    <mergeCell ref="D24"/>
    <mergeCell ref="D25"/>
    <mergeCell ref="D26"/>
    <mergeCell ref="C27:D27"/>
    <mergeCell ref="D28"/>
    <mergeCell ref="D29"/>
    <mergeCell ref="D30"/>
    <mergeCell ref="D31"/>
    <mergeCell ref="C32:D32"/>
    <mergeCell ref="D33"/>
    <mergeCell ref="D34"/>
    <mergeCell ref="D35"/>
    <mergeCell ref="C36:D36"/>
    <mergeCell ref="D37"/>
    <mergeCell ref="D38"/>
    <mergeCell ref="C39:D39"/>
    <mergeCell ref="D40"/>
    <mergeCell ref="D41"/>
    <mergeCell ref="C42:D42"/>
    <mergeCell ref="D43"/>
    <mergeCell ref="D44"/>
    <mergeCell ref="B45:D45"/>
    <mergeCell ref="C46:D46"/>
    <mergeCell ref="D47"/>
    <mergeCell ref="B48:D48"/>
    <mergeCell ref="C49:D49"/>
    <mergeCell ref="D50"/>
    <mergeCell ref="D51"/>
    <mergeCell ref="D52"/>
    <mergeCell ref="B53:D53"/>
    <mergeCell ref="C54:D54"/>
    <mergeCell ref="D55"/>
    <mergeCell ref="D56"/>
    <mergeCell ref="D57"/>
    <mergeCell ref="B58:D58"/>
    <mergeCell ref="C59:D59"/>
    <mergeCell ref="D60"/>
    <mergeCell ref="D61"/>
    <mergeCell ref="A62:D62"/>
    <mergeCell ref="A63:D63"/>
    <mergeCell ref="B64:D64"/>
    <mergeCell ref="A65:D65"/>
    <mergeCell ref="B66:D66"/>
    <mergeCell ref="A67:D67"/>
    <mergeCell ref="B68:D68"/>
    <mergeCell ref="A69:D69"/>
    <mergeCell ref="A70:D7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2025-07-05T06:43:53Z</dcterms:created>
  <dc:creator>Apache POI</dc:creator>
</cp:coreProperties>
</file>